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91" windowWidth="7170" windowHeight="7560" activeTab="0"/>
  </bookViews>
  <sheets>
    <sheet name="報名頁面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<sst xmlns="http://schemas.openxmlformats.org/spreadsheetml/2006/main" count="42" uniqueCount="42">
  <si>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104年縣長盃溜冰錦標賽報名表</t>
  </si>
  <si>
    <t>編號</t>
  </si>
  <si>
    <t>組別</t>
  </si>
  <si>
    <t>選手姓名</t>
  </si>
  <si>
    <t>前進雙腳S型</t>
  </si>
  <si>
    <t>前進交叉型</t>
  </si>
  <si>
    <t>單位別</t>
  </si>
  <si>
    <t>領隊</t>
  </si>
  <si>
    <t>教練</t>
  </si>
  <si>
    <t>管理</t>
  </si>
  <si>
    <t>費用</t>
  </si>
  <si>
    <t>花蓮縣明義國小</t>
  </si>
  <si>
    <t>本會收到報名費並經核對無誤後，將以電子郵件連絡貴單位，若一週內沒有收到電子郵件請與本會連絡</t>
  </si>
  <si>
    <t>例</t>
  </si>
  <si>
    <t>金牌</t>
  </si>
  <si>
    <r>
      <t>1.同一教練團隊可以全部寫在同一個報名表內，</t>
    </r>
    <r>
      <rPr>
        <b/>
        <sz val="12"/>
        <rFont val="文鼎中圓"/>
        <family val="3"/>
      </rPr>
      <t>不需要分校填寫</t>
    </r>
    <r>
      <rPr>
        <sz val="12"/>
        <rFont val="文鼎中圓"/>
        <family val="3"/>
      </rPr>
      <t>，單位名稱請填寫「</t>
    </r>
    <r>
      <rPr>
        <b/>
        <sz val="12"/>
        <rFont val="文鼎中圓"/>
        <family val="3"/>
      </rPr>
      <t>縣市名+學校名稱</t>
    </r>
    <r>
      <rPr>
        <sz val="12"/>
        <rFont val="文鼎中圓"/>
        <family val="3"/>
      </rPr>
      <t>」</t>
    </r>
  </si>
  <si>
    <r>
      <t>2.填寫完成後，請以貴團隊名稱為檔名另存新檔，請在</t>
    </r>
    <r>
      <rPr>
        <b/>
        <sz val="12"/>
        <rFont val="文鼎中圓"/>
        <family val="3"/>
      </rPr>
      <t>5月11日23:00前</t>
    </r>
    <r>
      <rPr>
        <sz val="12"/>
        <rFont val="文鼎中圓"/>
        <family val="3"/>
      </rPr>
      <t>將報名檔寄至juchlin@yahoo.com.tw</t>
    </r>
  </si>
  <si>
    <t>3.報名費請匯至本會接獲報名時所回覆之指定帳戶（確認本會收到電子報名檔）</t>
  </si>
  <si>
    <t>連絡人:徐曉薇  0922-651476</t>
  </si>
  <si>
    <t>人數統計</t>
  </si>
  <si>
    <t>報名費總計</t>
  </si>
  <si>
    <t xml:space="preserve">     2.幼童女子組                   </t>
  </si>
  <si>
    <t xml:space="preserve">     3.國小低年級男子新人組        </t>
  </si>
  <si>
    <t xml:space="preserve">     4.國小低年級女子新人組         </t>
  </si>
  <si>
    <t xml:space="preserve">     5.國小中年級男子新人組</t>
  </si>
  <si>
    <t xml:space="preserve">     6.國小中年級女子新人組</t>
  </si>
  <si>
    <t xml:space="preserve">     7.國小高年級男子新人組</t>
  </si>
  <si>
    <t xml:space="preserve">     8.國小高年級女子新人組</t>
  </si>
  <si>
    <t xml:space="preserve"> 9.國小低年級男子菁英組</t>
  </si>
  <si>
    <t xml:space="preserve"> 11.國小中年級男子菁英組</t>
  </si>
  <si>
    <t xml:space="preserve"> 10.國小低年級女子菁英組</t>
  </si>
  <si>
    <t xml:space="preserve"> 12.國小中年級女子菁英組</t>
  </si>
  <si>
    <t xml:space="preserve"> 13.國小高年級男子菁英組</t>
  </si>
  <si>
    <t xml:space="preserve"> 14.國小高年級女子菁英組</t>
  </si>
  <si>
    <t xml:space="preserve"> 15.國中男子組      </t>
  </si>
  <si>
    <t xml:space="preserve"> 16.國中女子組     </t>
  </si>
  <si>
    <t xml:space="preserve"> 17.高中(含)以上男子組  </t>
  </si>
  <si>
    <t xml:space="preserve"> 18.高中(含)以上女子組 </t>
  </si>
  <si>
    <t xml:space="preserve">1.幼童男子組                  </t>
  </si>
  <si>
    <t>連絡人</t>
  </si>
  <si>
    <t>手機</t>
  </si>
  <si>
    <r>
      <t xml:space="preserve">單足S型           </t>
    </r>
    <r>
      <rPr>
        <b/>
        <sz val="11"/>
        <color indexed="10"/>
        <rFont val="新細明體"/>
        <family val="1"/>
      </rPr>
      <t>限菁英組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</si>
</sst>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22"/>
      <name val="新細明體"/>
      <family val="1"/>
    </font>
    <font>
      <sz val="14"/>
      <name val="新細明體"/>
      <family val="1"/>
    </font>
    <font>
      <sz val="22"/>
      <name val="標楷體"/>
      <family val="4"/>
    </font>
    <font>
      <sz val="12"/>
      <name val="文鼎中圓"/>
      <family val="3"/>
    </font>
    <font>
      <b/>
      <sz val="12"/>
      <name val="文鼎中圓"/>
      <family val="3"/>
    </font>
    <font>
      <sz val="12"/>
      <color indexed="12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4"/>
      <color indexed="8"/>
      <name val="標楷體"/>
      <family val="4"/>
    </font>
    <font>
      <b/>
      <sz val="11"/>
      <name val="新細明體"/>
      <family val="1"/>
    </font>
    <font>
      <b/>
      <sz val="11"/>
      <color indexed="10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4" fillId="3" borderId="4" xfId="0" applyFont="1" applyFill="1" applyBorder="1" applyAlignment="1" applyProtection="1">
      <alignment vertical="center"/>
      <protection/>
    </xf>
    <xf numFmtId="0" fontId="9" fillId="4" borderId="1" xfId="0" applyFont="1" applyFill="1" applyBorder="1" applyAlignment="1" applyProtection="1">
      <alignment vertical="center"/>
      <protection/>
    </xf>
    <xf numFmtId="0" fontId="4" fillId="4" borderId="1" xfId="0" applyFont="1" applyFill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5" borderId="1" xfId="0" applyFont="1" applyFill="1" applyBorder="1" applyAlignment="1" applyProtection="1">
      <alignment horizontal="center" vertical="center"/>
      <protection/>
    </xf>
    <xf numFmtId="0" fontId="0" fillId="5" borderId="1" xfId="0" applyFill="1" applyBorder="1" applyAlignment="1" applyProtection="1">
      <alignment horizontal="center" vertical="center"/>
      <protection/>
    </xf>
    <xf numFmtId="0" fontId="0" fillId="5" borderId="1" xfId="0" applyFill="1" applyBorder="1" applyAlignment="1" applyProtection="1">
      <alignment vertical="center"/>
      <protection/>
    </xf>
    <xf numFmtId="0" fontId="0" fillId="5" borderId="6" xfId="0" applyFill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left"/>
      <protection/>
    </xf>
    <xf numFmtId="0" fontId="6" fillId="3" borderId="8" xfId="0" applyFont="1" applyFill="1" applyBorder="1" applyAlignment="1" applyProtection="1">
      <alignment horizontal="left"/>
      <protection/>
    </xf>
    <xf numFmtId="0" fontId="6" fillId="3" borderId="0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horizontal="center" vertical="center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49" fontId="7" fillId="2" borderId="10" xfId="0" applyNumberFormat="1" applyFont="1" applyFill="1" applyBorder="1" applyAlignment="1" applyProtection="1">
      <alignment horizontal="center" vertical="center"/>
      <protection/>
    </xf>
    <xf numFmtId="49" fontId="7" fillId="2" borderId="3" xfId="0" applyNumberFormat="1" applyFont="1" applyFill="1" applyBorder="1" applyAlignment="1" applyProtection="1">
      <alignment horizontal="center" vertical="center"/>
      <protection/>
    </xf>
    <xf numFmtId="49" fontId="6" fillId="2" borderId="10" xfId="0" applyNumberFormat="1" applyFont="1" applyFill="1" applyBorder="1" applyAlignment="1" applyProtection="1">
      <alignment horizontal="center" vertical="center"/>
      <protection/>
    </xf>
    <xf numFmtId="49" fontId="6" fillId="2" borderId="11" xfId="0" applyNumberFormat="1" applyFont="1" applyFill="1" applyBorder="1" applyAlignment="1" applyProtection="1">
      <alignment horizontal="center" vertical="center"/>
      <protection/>
    </xf>
    <xf numFmtId="0" fontId="12" fillId="5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8"/>
  <sheetViews>
    <sheetView tabSelected="1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D11" sqref="D11"/>
    </sheetView>
  </sheetViews>
  <sheetFormatPr defaultColWidth="9.00390625" defaultRowHeight="16.5"/>
  <cols>
    <col min="1" max="1" width="4.50390625" style="0" customWidth="1"/>
    <col min="2" max="2" width="24.00390625" style="0" customWidth="1"/>
    <col min="4" max="4" width="12.50390625" style="0" customWidth="1"/>
    <col min="5" max="5" width="12.25390625" style="0" customWidth="1"/>
    <col min="6" max="6" width="12.875" style="0" customWidth="1"/>
    <col min="7" max="7" width="13.125" style="0" customWidth="1"/>
    <col min="8" max="8" width="23.125" style="0" customWidth="1"/>
    <col min="11" max="11" width="15.50390625" style="0" customWidth="1"/>
  </cols>
  <sheetData>
    <row r="1" spans="1:11" ht="33.75" customHeight="1">
      <c r="A1" s="25" t="s">
        <v>0</v>
      </c>
      <c r="B1" s="25"/>
      <c r="C1" s="25"/>
      <c r="D1" s="25"/>
      <c r="E1" s="25"/>
      <c r="F1" s="25"/>
      <c r="G1" s="25"/>
      <c r="H1" s="8"/>
      <c r="I1" s="8"/>
      <c r="J1" s="8"/>
      <c r="K1" s="8"/>
    </row>
    <row r="2" spans="1:11" ht="33.75" customHeight="1">
      <c r="A2" s="30" t="s">
        <v>39</v>
      </c>
      <c r="B2" s="31"/>
      <c r="C2" s="32"/>
      <c r="D2" s="33"/>
      <c r="E2" s="9" t="s">
        <v>40</v>
      </c>
      <c r="F2" s="34"/>
      <c r="G2" s="35"/>
      <c r="H2" s="10"/>
      <c r="I2" s="8"/>
      <c r="J2" s="8"/>
      <c r="K2" s="8"/>
    </row>
    <row r="3" spans="1:11" ht="28.5" customHeight="1">
      <c r="A3" s="26" t="s">
        <v>15</v>
      </c>
      <c r="B3" s="26"/>
      <c r="C3" s="26"/>
      <c r="D3" s="26"/>
      <c r="E3" s="26"/>
      <c r="F3" s="26"/>
      <c r="G3" s="26"/>
      <c r="H3" s="27"/>
      <c r="I3" s="8"/>
      <c r="J3" s="8"/>
      <c r="K3" s="8"/>
    </row>
    <row r="4" spans="1:11" ht="40.5" customHeight="1">
      <c r="A4" s="28" t="s">
        <v>16</v>
      </c>
      <c r="B4" s="28"/>
      <c r="C4" s="28"/>
      <c r="D4" s="28"/>
      <c r="E4" s="28"/>
      <c r="F4" s="28"/>
      <c r="G4" s="28"/>
      <c r="H4" s="29"/>
      <c r="I4" s="8"/>
      <c r="J4" s="8"/>
      <c r="K4" s="8"/>
    </row>
    <row r="5" spans="1:11" ht="40.5" customHeight="1">
      <c r="A5" s="28" t="s">
        <v>17</v>
      </c>
      <c r="B5" s="28"/>
      <c r="C5" s="28"/>
      <c r="D5" s="28"/>
      <c r="E5" s="28"/>
      <c r="F5" s="28"/>
      <c r="G5" s="28"/>
      <c r="H5" s="29"/>
      <c r="I5" s="8"/>
      <c r="J5" s="8"/>
      <c r="K5" s="8"/>
    </row>
    <row r="6" spans="1:11" ht="40.5" customHeight="1">
      <c r="A6" s="28" t="s">
        <v>12</v>
      </c>
      <c r="B6" s="28"/>
      <c r="C6" s="28"/>
      <c r="D6" s="28"/>
      <c r="E6" s="28"/>
      <c r="F6" s="28"/>
      <c r="G6" s="28"/>
      <c r="H6" s="29"/>
      <c r="I6" s="8"/>
      <c r="J6" s="8"/>
      <c r="K6" s="8"/>
    </row>
    <row r="7" spans="1:11" ht="39" customHeight="1">
      <c r="A7" s="11" t="s">
        <v>18</v>
      </c>
      <c r="B7" s="11"/>
      <c r="C7" s="11"/>
      <c r="D7" s="11"/>
      <c r="E7" s="11"/>
      <c r="F7" s="12" t="s">
        <v>19</v>
      </c>
      <c r="G7" s="13">
        <f>COUNTA(C11:C106)</f>
        <v>0</v>
      </c>
      <c r="H7" s="14"/>
      <c r="I7" s="15"/>
      <c r="J7" s="8"/>
      <c r="K7" s="8"/>
    </row>
    <row r="8" spans="1:11" ht="34.5" customHeight="1">
      <c r="A8" s="16"/>
      <c r="B8" s="16"/>
      <c r="C8" s="16"/>
      <c r="D8" s="16"/>
      <c r="E8" s="16"/>
      <c r="F8" s="17" t="s">
        <v>20</v>
      </c>
      <c r="G8" s="18">
        <f>SUM(G11:G106)</f>
        <v>0</v>
      </c>
      <c r="H8" s="8"/>
      <c r="I8" s="8"/>
      <c r="J8" s="8"/>
      <c r="K8" s="8"/>
    </row>
    <row r="9" spans="1:11" ht="31.5">
      <c r="A9" s="19" t="s">
        <v>1</v>
      </c>
      <c r="B9" s="18" t="s">
        <v>2</v>
      </c>
      <c r="C9" s="19" t="s">
        <v>3</v>
      </c>
      <c r="D9" s="19" t="s">
        <v>4</v>
      </c>
      <c r="E9" s="19" t="s">
        <v>5</v>
      </c>
      <c r="F9" s="36" t="s">
        <v>41</v>
      </c>
      <c r="G9" s="20" t="s">
        <v>10</v>
      </c>
      <c r="H9" s="18" t="s">
        <v>6</v>
      </c>
      <c r="I9" s="19" t="s">
        <v>7</v>
      </c>
      <c r="J9" s="19" t="s">
        <v>9</v>
      </c>
      <c r="K9" s="19" t="s">
        <v>8</v>
      </c>
    </row>
    <row r="10" spans="1:11" ht="16.5">
      <c r="A10" s="21" t="s">
        <v>13</v>
      </c>
      <c r="B10" s="22"/>
      <c r="C10" s="21" t="s">
        <v>14</v>
      </c>
      <c r="D10" s="23">
        <v>1</v>
      </c>
      <c r="E10" s="23">
        <v>1</v>
      </c>
      <c r="F10" s="23">
        <v>1</v>
      </c>
      <c r="G10" s="23">
        <v>300</v>
      </c>
      <c r="H10" s="24" t="s">
        <v>11</v>
      </c>
      <c r="I10" s="24"/>
      <c r="J10" s="24"/>
      <c r="K10" s="24"/>
    </row>
    <row r="11" spans="1:11" ht="16.5">
      <c r="A11" s="2">
        <v>1</v>
      </c>
      <c r="B11" s="3"/>
      <c r="C11" s="2"/>
      <c r="D11" s="4"/>
      <c r="E11" s="4"/>
      <c r="F11" s="4"/>
      <c r="G11" s="4">
        <f>(100*D11)+(100*E11)+(100*F11)</f>
        <v>0</v>
      </c>
      <c r="H11" s="2"/>
      <c r="I11" s="2"/>
      <c r="J11" s="2"/>
      <c r="K11" s="2"/>
    </row>
    <row r="12" spans="1:11" ht="16.5">
      <c r="A12" s="2">
        <f>A11+1</f>
        <v>2</v>
      </c>
      <c r="B12" s="3"/>
      <c r="C12" s="2"/>
      <c r="D12" s="4"/>
      <c r="E12" s="4"/>
      <c r="F12" s="4"/>
      <c r="G12" s="4">
        <f aca="true" t="shared" si="0" ref="G12:G74">(100*D12)+(100*E12)+(100*F12)</f>
        <v>0</v>
      </c>
      <c r="H12" s="2"/>
      <c r="I12" s="2"/>
      <c r="J12" s="2"/>
      <c r="K12" s="2"/>
    </row>
    <row r="13" spans="1:11" ht="16.5">
      <c r="A13" s="2">
        <f aca="true" t="shared" si="1" ref="A13:A76">A12+1</f>
        <v>3</v>
      </c>
      <c r="B13" s="3"/>
      <c r="C13" s="2"/>
      <c r="D13" s="4"/>
      <c r="E13" s="4"/>
      <c r="F13" s="4"/>
      <c r="G13" s="4">
        <f t="shared" si="0"/>
        <v>0</v>
      </c>
      <c r="H13" s="2"/>
      <c r="I13" s="2"/>
      <c r="J13" s="2"/>
      <c r="K13" s="2"/>
    </row>
    <row r="14" spans="1:11" ht="16.5">
      <c r="A14" s="2">
        <f t="shared" si="1"/>
        <v>4</v>
      </c>
      <c r="B14" s="3"/>
      <c r="C14" s="2"/>
      <c r="D14" s="4"/>
      <c r="E14" s="4"/>
      <c r="F14" s="4"/>
      <c r="G14" s="4">
        <f t="shared" si="0"/>
        <v>0</v>
      </c>
      <c r="H14" s="2"/>
      <c r="I14" s="2"/>
      <c r="J14" s="2"/>
      <c r="K14" s="2"/>
    </row>
    <row r="15" spans="1:11" ht="16.5">
      <c r="A15" s="2">
        <f t="shared" si="1"/>
        <v>5</v>
      </c>
      <c r="B15" s="3"/>
      <c r="C15" s="2"/>
      <c r="D15" s="4"/>
      <c r="E15" s="4"/>
      <c r="F15" s="4"/>
      <c r="G15" s="4">
        <f t="shared" si="0"/>
        <v>0</v>
      </c>
      <c r="H15" s="2"/>
      <c r="I15" s="2"/>
      <c r="J15" s="2"/>
      <c r="K15" s="2"/>
    </row>
    <row r="16" spans="1:11" ht="16.5">
      <c r="A16" s="2">
        <f t="shared" si="1"/>
        <v>6</v>
      </c>
      <c r="B16" s="3"/>
      <c r="C16" s="2"/>
      <c r="D16" s="4"/>
      <c r="E16" s="4"/>
      <c r="F16" s="4"/>
      <c r="G16" s="4">
        <f t="shared" si="0"/>
        <v>0</v>
      </c>
      <c r="H16" s="2"/>
      <c r="I16" s="2"/>
      <c r="J16" s="2"/>
      <c r="K16" s="2"/>
    </row>
    <row r="17" spans="1:11" ht="16.5">
      <c r="A17" s="2">
        <f t="shared" si="1"/>
        <v>7</v>
      </c>
      <c r="B17" s="3"/>
      <c r="C17" s="2"/>
      <c r="D17" s="4"/>
      <c r="E17" s="4"/>
      <c r="F17" s="4"/>
      <c r="G17" s="4">
        <f t="shared" si="0"/>
        <v>0</v>
      </c>
      <c r="H17" s="2"/>
      <c r="I17" s="2"/>
      <c r="J17" s="2"/>
      <c r="K17" s="2"/>
    </row>
    <row r="18" spans="1:11" ht="16.5">
      <c r="A18" s="2">
        <f t="shared" si="1"/>
        <v>8</v>
      </c>
      <c r="B18" s="3"/>
      <c r="C18" s="2"/>
      <c r="D18" s="4"/>
      <c r="E18" s="4"/>
      <c r="F18" s="4"/>
      <c r="G18" s="4">
        <f t="shared" si="0"/>
        <v>0</v>
      </c>
      <c r="H18" s="2"/>
      <c r="I18" s="2"/>
      <c r="J18" s="2"/>
      <c r="K18" s="2"/>
    </row>
    <row r="19" spans="1:11" ht="16.5">
      <c r="A19" s="2">
        <f t="shared" si="1"/>
        <v>9</v>
      </c>
      <c r="B19" s="3"/>
      <c r="C19" s="2"/>
      <c r="D19" s="4"/>
      <c r="E19" s="4"/>
      <c r="F19" s="4"/>
      <c r="G19" s="4">
        <f t="shared" si="0"/>
        <v>0</v>
      </c>
      <c r="H19" s="2"/>
      <c r="I19" s="2"/>
      <c r="J19" s="2"/>
      <c r="K19" s="2"/>
    </row>
    <row r="20" spans="1:11" ht="16.5">
      <c r="A20" s="2">
        <f t="shared" si="1"/>
        <v>10</v>
      </c>
      <c r="B20" s="3"/>
      <c r="C20" s="2"/>
      <c r="D20" s="4"/>
      <c r="E20" s="4"/>
      <c r="F20" s="4"/>
      <c r="G20" s="4">
        <f t="shared" si="0"/>
        <v>0</v>
      </c>
      <c r="H20" s="2"/>
      <c r="I20" s="2"/>
      <c r="J20" s="2"/>
      <c r="K20" s="2"/>
    </row>
    <row r="21" spans="1:11" ht="16.5">
      <c r="A21" s="2">
        <f t="shared" si="1"/>
        <v>11</v>
      </c>
      <c r="B21" s="3"/>
      <c r="C21" s="2"/>
      <c r="D21" s="4"/>
      <c r="E21" s="4"/>
      <c r="F21" s="4"/>
      <c r="G21" s="4">
        <f t="shared" si="0"/>
        <v>0</v>
      </c>
      <c r="H21" s="2"/>
      <c r="I21" s="2"/>
      <c r="J21" s="2"/>
      <c r="K21" s="2"/>
    </row>
    <row r="22" spans="1:11" ht="16.5">
      <c r="A22" s="2">
        <f t="shared" si="1"/>
        <v>12</v>
      </c>
      <c r="B22" s="3"/>
      <c r="C22" s="2"/>
      <c r="D22" s="4"/>
      <c r="E22" s="4"/>
      <c r="F22" s="4"/>
      <c r="G22" s="4">
        <f t="shared" si="0"/>
        <v>0</v>
      </c>
      <c r="H22" s="2"/>
      <c r="I22" s="2"/>
      <c r="J22" s="2"/>
      <c r="K22" s="2"/>
    </row>
    <row r="23" spans="1:11" ht="16.5">
      <c r="A23" s="2">
        <f t="shared" si="1"/>
        <v>13</v>
      </c>
      <c r="B23" s="3"/>
      <c r="C23" s="2"/>
      <c r="D23" s="4"/>
      <c r="E23" s="4"/>
      <c r="F23" s="4"/>
      <c r="G23" s="4">
        <f t="shared" si="0"/>
        <v>0</v>
      </c>
      <c r="H23" s="2"/>
      <c r="I23" s="2"/>
      <c r="J23" s="2"/>
      <c r="K23" s="2"/>
    </row>
    <row r="24" spans="1:11" ht="16.5">
      <c r="A24" s="2">
        <f t="shared" si="1"/>
        <v>14</v>
      </c>
      <c r="B24" s="3"/>
      <c r="C24" s="2"/>
      <c r="D24" s="4"/>
      <c r="E24" s="4"/>
      <c r="F24" s="4"/>
      <c r="G24" s="4">
        <f t="shared" si="0"/>
        <v>0</v>
      </c>
      <c r="H24" s="2"/>
      <c r="I24" s="2"/>
      <c r="J24" s="2"/>
      <c r="K24" s="2"/>
    </row>
    <row r="25" spans="1:11" ht="16.5">
      <c r="A25" s="2">
        <f t="shared" si="1"/>
        <v>15</v>
      </c>
      <c r="B25" s="3"/>
      <c r="C25" s="2"/>
      <c r="D25" s="4"/>
      <c r="E25" s="4"/>
      <c r="F25" s="4"/>
      <c r="G25" s="4">
        <f t="shared" si="0"/>
        <v>0</v>
      </c>
      <c r="H25" s="2"/>
      <c r="I25" s="2"/>
      <c r="J25" s="2"/>
      <c r="K25" s="2"/>
    </row>
    <row r="26" spans="1:11" ht="16.5">
      <c r="A26" s="2">
        <f t="shared" si="1"/>
        <v>16</v>
      </c>
      <c r="B26" s="3"/>
      <c r="C26" s="2"/>
      <c r="D26" s="4"/>
      <c r="E26" s="4"/>
      <c r="F26" s="4"/>
      <c r="G26" s="4">
        <f t="shared" si="0"/>
        <v>0</v>
      </c>
      <c r="H26" s="2"/>
      <c r="I26" s="2"/>
      <c r="J26" s="2"/>
      <c r="K26" s="2"/>
    </row>
    <row r="27" spans="1:11" ht="16.5">
      <c r="A27" s="6">
        <f t="shared" si="1"/>
        <v>17</v>
      </c>
      <c r="B27" s="3"/>
      <c r="C27" s="6"/>
      <c r="D27" s="7"/>
      <c r="E27" s="7"/>
      <c r="F27" s="7"/>
      <c r="G27" s="7">
        <f t="shared" si="0"/>
        <v>0</v>
      </c>
      <c r="H27" s="6"/>
      <c r="I27" s="6"/>
      <c r="J27" s="6"/>
      <c r="K27" s="6"/>
    </row>
    <row r="28" spans="1:28" ht="16.5">
      <c r="A28" s="2">
        <f t="shared" si="1"/>
        <v>18</v>
      </c>
      <c r="B28" s="3"/>
      <c r="C28" s="2"/>
      <c r="D28" s="4"/>
      <c r="E28" s="4"/>
      <c r="F28" s="4"/>
      <c r="G28" s="4">
        <f t="shared" si="0"/>
        <v>0</v>
      </c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6.5">
      <c r="A29" s="2">
        <f t="shared" si="1"/>
        <v>19</v>
      </c>
      <c r="B29" s="3"/>
      <c r="C29" s="2"/>
      <c r="D29" s="4"/>
      <c r="E29" s="4"/>
      <c r="F29" s="4"/>
      <c r="G29" s="4">
        <f t="shared" si="0"/>
        <v>0</v>
      </c>
      <c r="H29" s="2"/>
      <c r="I29" s="2"/>
      <c r="J29" s="2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6.5">
      <c r="A30" s="2">
        <f t="shared" si="1"/>
        <v>20</v>
      </c>
      <c r="B30" s="3"/>
      <c r="C30" s="2"/>
      <c r="D30" s="4"/>
      <c r="E30" s="4"/>
      <c r="F30" s="4"/>
      <c r="G30" s="4">
        <f t="shared" si="0"/>
        <v>0</v>
      </c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6.5">
      <c r="A31" s="2">
        <f t="shared" si="1"/>
        <v>21</v>
      </c>
      <c r="B31" s="3"/>
      <c r="C31" s="2"/>
      <c r="D31" s="4"/>
      <c r="E31" s="4"/>
      <c r="F31" s="4"/>
      <c r="G31" s="4">
        <f t="shared" si="0"/>
        <v>0</v>
      </c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6.5">
      <c r="A32" s="2">
        <f t="shared" si="1"/>
        <v>22</v>
      </c>
      <c r="B32" s="3"/>
      <c r="C32" s="2"/>
      <c r="D32" s="4"/>
      <c r="E32" s="4"/>
      <c r="F32" s="4"/>
      <c r="G32" s="4">
        <f t="shared" si="0"/>
        <v>0</v>
      </c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6.5">
      <c r="A33" s="2">
        <f t="shared" si="1"/>
        <v>23</v>
      </c>
      <c r="B33" s="3"/>
      <c r="C33" s="2"/>
      <c r="D33" s="4"/>
      <c r="E33" s="4"/>
      <c r="F33" s="4"/>
      <c r="G33" s="4">
        <f t="shared" si="0"/>
        <v>0</v>
      </c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6.5">
      <c r="A34" s="2">
        <f t="shared" si="1"/>
        <v>24</v>
      </c>
      <c r="B34" s="3"/>
      <c r="C34" s="2"/>
      <c r="D34" s="4"/>
      <c r="E34" s="4"/>
      <c r="F34" s="4"/>
      <c r="G34" s="4">
        <f t="shared" si="0"/>
        <v>0</v>
      </c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6.5">
      <c r="A35" s="2">
        <f t="shared" si="1"/>
        <v>25</v>
      </c>
      <c r="B35" s="3"/>
      <c r="C35" s="2"/>
      <c r="D35" s="4"/>
      <c r="E35" s="4"/>
      <c r="F35" s="4"/>
      <c r="G35" s="4">
        <f t="shared" si="0"/>
        <v>0</v>
      </c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6.5">
      <c r="A36" s="2">
        <f t="shared" si="1"/>
        <v>26</v>
      </c>
      <c r="B36" s="3"/>
      <c r="C36" s="2"/>
      <c r="D36" s="4"/>
      <c r="E36" s="4"/>
      <c r="F36" s="4"/>
      <c r="G36" s="4">
        <f t="shared" si="0"/>
        <v>0</v>
      </c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6.5">
      <c r="A37" s="2">
        <f t="shared" si="1"/>
        <v>27</v>
      </c>
      <c r="B37" s="3"/>
      <c r="C37" s="2"/>
      <c r="D37" s="4"/>
      <c r="E37" s="4"/>
      <c r="F37" s="4"/>
      <c r="G37" s="4">
        <f t="shared" si="0"/>
        <v>0</v>
      </c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6.5">
      <c r="A38" s="2">
        <f t="shared" si="1"/>
        <v>28</v>
      </c>
      <c r="B38" s="3"/>
      <c r="C38" s="2"/>
      <c r="D38" s="4"/>
      <c r="E38" s="4"/>
      <c r="F38" s="4"/>
      <c r="G38" s="4">
        <f t="shared" si="0"/>
        <v>0</v>
      </c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6.5">
      <c r="A39" s="2">
        <f t="shared" si="1"/>
        <v>29</v>
      </c>
      <c r="B39" s="3"/>
      <c r="C39" s="2"/>
      <c r="D39" s="4"/>
      <c r="E39" s="4"/>
      <c r="F39" s="4"/>
      <c r="G39" s="4">
        <f t="shared" si="0"/>
        <v>0</v>
      </c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6.5">
      <c r="A40" s="2">
        <f t="shared" si="1"/>
        <v>30</v>
      </c>
      <c r="B40" s="3"/>
      <c r="C40" s="2"/>
      <c r="D40" s="4"/>
      <c r="E40" s="4"/>
      <c r="F40" s="4"/>
      <c r="G40" s="4">
        <f t="shared" si="0"/>
        <v>0</v>
      </c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6.5">
      <c r="A41" s="2">
        <f t="shared" si="1"/>
        <v>31</v>
      </c>
      <c r="B41" s="3"/>
      <c r="C41" s="2"/>
      <c r="D41" s="4"/>
      <c r="E41" s="4"/>
      <c r="F41" s="4"/>
      <c r="G41" s="4">
        <f t="shared" si="0"/>
        <v>0</v>
      </c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6.5">
      <c r="A42" s="2">
        <f t="shared" si="1"/>
        <v>32</v>
      </c>
      <c r="B42" s="3"/>
      <c r="C42" s="2"/>
      <c r="D42" s="4"/>
      <c r="E42" s="4"/>
      <c r="F42" s="4"/>
      <c r="G42" s="4">
        <f t="shared" si="0"/>
        <v>0</v>
      </c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6.5">
      <c r="A43" s="2">
        <f t="shared" si="1"/>
        <v>33</v>
      </c>
      <c r="B43" s="3"/>
      <c r="C43" s="2"/>
      <c r="D43" s="4"/>
      <c r="E43" s="4"/>
      <c r="F43" s="4"/>
      <c r="G43" s="4">
        <f t="shared" si="0"/>
        <v>0</v>
      </c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6.5">
      <c r="A44" s="2">
        <f t="shared" si="1"/>
        <v>34</v>
      </c>
      <c r="B44" s="3"/>
      <c r="C44" s="2"/>
      <c r="D44" s="4"/>
      <c r="E44" s="4"/>
      <c r="F44" s="4"/>
      <c r="G44" s="4">
        <f t="shared" si="0"/>
        <v>0</v>
      </c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6.5">
      <c r="A45" s="2">
        <f t="shared" si="1"/>
        <v>35</v>
      </c>
      <c r="B45" s="3"/>
      <c r="C45" s="2"/>
      <c r="D45" s="4"/>
      <c r="E45" s="4"/>
      <c r="F45" s="4"/>
      <c r="G45" s="4">
        <f t="shared" si="0"/>
        <v>0</v>
      </c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6.5">
      <c r="A46" s="2">
        <f t="shared" si="1"/>
        <v>36</v>
      </c>
      <c r="B46" s="3"/>
      <c r="C46" s="2"/>
      <c r="D46" s="4"/>
      <c r="E46" s="4"/>
      <c r="F46" s="4"/>
      <c r="G46" s="4">
        <f t="shared" si="0"/>
        <v>0</v>
      </c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6.5">
      <c r="A47" s="2">
        <f t="shared" si="1"/>
        <v>37</v>
      </c>
      <c r="B47" s="3"/>
      <c r="C47" s="2"/>
      <c r="D47" s="4"/>
      <c r="E47" s="4"/>
      <c r="F47" s="4"/>
      <c r="G47" s="4">
        <f t="shared" si="0"/>
        <v>0</v>
      </c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6.5">
      <c r="A48" s="2">
        <f t="shared" si="1"/>
        <v>38</v>
      </c>
      <c r="B48" s="3"/>
      <c r="C48" s="2"/>
      <c r="D48" s="4"/>
      <c r="E48" s="4"/>
      <c r="F48" s="4"/>
      <c r="G48" s="4">
        <f t="shared" si="0"/>
        <v>0</v>
      </c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6.5">
      <c r="A49" s="2">
        <f t="shared" si="1"/>
        <v>39</v>
      </c>
      <c r="B49" s="3"/>
      <c r="C49" s="2"/>
      <c r="D49" s="4"/>
      <c r="E49" s="4"/>
      <c r="F49" s="4"/>
      <c r="G49" s="4">
        <f t="shared" si="0"/>
        <v>0</v>
      </c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6.5">
      <c r="A50" s="2">
        <f t="shared" si="1"/>
        <v>40</v>
      </c>
      <c r="B50" s="3"/>
      <c r="C50" s="2"/>
      <c r="D50" s="4"/>
      <c r="E50" s="4"/>
      <c r="F50" s="4"/>
      <c r="G50" s="4">
        <f t="shared" si="0"/>
        <v>0</v>
      </c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6.5">
      <c r="A51" s="2">
        <f t="shared" si="1"/>
        <v>41</v>
      </c>
      <c r="B51" s="3"/>
      <c r="C51" s="2"/>
      <c r="D51" s="4"/>
      <c r="E51" s="4"/>
      <c r="F51" s="4"/>
      <c r="G51" s="4">
        <f t="shared" si="0"/>
        <v>0</v>
      </c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6.5">
      <c r="A52" s="2">
        <f t="shared" si="1"/>
        <v>42</v>
      </c>
      <c r="B52" s="3"/>
      <c r="C52" s="2"/>
      <c r="D52" s="4"/>
      <c r="E52" s="4"/>
      <c r="F52" s="4"/>
      <c r="G52" s="4">
        <f t="shared" si="0"/>
        <v>0</v>
      </c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6.5">
      <c r="A53" s="2">
        <f t="shared" si="1"/>
        <v>43</v>
      </c>
      <c r="B53" s="3"/>
      <c r="C53" s="2"/>
      <c r="D53" s="4"/>
      <c r="E53" s="4"/>
      <c r="F53" s="4"/>
      <c r="G53" s="4">
        <f t="shared" si="0"/>
        <v>0</v>
      </c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6.5">
      <c r="A54" s="2">
        <f t="shared" si="1"/>
        <v>44</v>
      </c>
      <c r="B54" s="3"/>
      <c r="C54" s="2"/>
      <c r="D54" s="4"/>
      <c r="E54" s="4"/>
      <c r="F54" s="4"/>
      <c r="G54" s="4">
        <f t="shared" si="0"/>
        <v>0</v>
      </c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6.5">
      <c r="A55" s="2">
        <f t="shared" si="1"/>
        <v>45</v>
      </c>
      <c r="B55" s="3"/>
      <c r="C55" s="2"/>
      <c r="D55" s="4"/>
      <c r="E55" s="4"/>
      <c r="F55" s="4"/>
      <c r="G55" s="4">
        <f t="shared" si="0"/>
        <v>0</v>
      </c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6.5">
      <c r="A56" s="2">
        <f t="shared" si="1"/>
        <v>46</v>
      </c>
      <c r="B56" s="3"/>
      <c r="C56" s="2"/>
      <c r="D56" s="4"/>
      <c r="E56" s="4"/>
      <c r="F56" s="4"/>
      <c r="G56" s="4">
        <f t="shared" si="0"/>
        <v>0</v>
      </c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6.5">
      <c r="A57" s="2">
        <f t="shared" si="1"/>
        <v>47</v>
      </c>
      <c r="B57" s="3"/>
      <c r="C57" s="2"/>
      <c r="D57" s="4"/>
      <c r="E57" s="4"/>
      <c r="F57" s="4"/>
      <c r="G57" s="4">
        <f t="shared" si="0"/>
        <v>0</v>
      </c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6.5">
      <c r="A58" s="2">
        <f t="shared" si="1"/>
        <v>48</v>
      </c>
      <c r="B58" s="3"/>
      <c r="C58" s="2"/>
      <c r="D58" s="4"/>
      <c r="E58" s="4"/>
      <c r="F58" s="4"/>
      <c r="G58" s="4">
        <f t="shared" si="0"/>
        <v>0</v>
      </c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6.5">
      <c r="A59" s="2">
        <f t="shared" si="1"/>
        <v>49</v>
      </c>
      <c r="B59" s="3"/>
      <c r="C59" s="2"/>
      <c r="D59" s="4"/>
      <c r="E59" s="4"/>
      <c r="F59" s="4"/>
      <c r="G59" s="4">
        <f t="shared" si="0"/>
        <v>0</v>
      </c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6.5">
      <c r="A60" s="2">
        <f t="shared" si="1"/>
        <v>50</v>
      </c>
      <c r="B60" s="3"/>
      <c r="C60" s="2"/>
      <c r="D60" s="4"/>
      <c r="E60" s="4"/>
      <c r="F60" s="4"/>
      <c r="G60" s="4">
        <f t="shared" si="0"/>
        <v>0</v>
      </c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6.5">
      <c r="A61" s="2">
        <f t="shared" si="1"/>
        <v>51</v>
      </c>
      <c r="B61" s="3"/>
      <c r="C61" s="2"/>
      <c r="D61" s="4"/>
      <c r="E61" s="4"/>
      <c r="F61" s="4"/>
      <c r="G61" s="4">
        <f t="shared" si="0"/>
        <v>0</v>
      </c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6.5">
      <c r="A62" s="2">
        <f t="shared" si="1"/>
        <v>52</v>
      </c>
      <c r="B62" s="3"/>
      <c r="C62" s="2"/>
      <c r="D62" s="4"/>
      <c r="E62" s="4"/>
      <c r="F62" s="4"/>
      <c r="G62" s="4">
        <f t="shared" si="0"/>
        <v>0</v>
      </c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6.5">
      <c r="A63" s="2">
        <f t="shared" si="1"/>
        <v>53</v>
      </c>
      <c r="B63" s="3"/>
      <c r="C63" s="2"/>
      <c r="D63" s="4"/>
      <c r="E63" s="4"/>
      <c r="F63" s="4"/>
      <c r="G63" s="4">
        <f t="shared" si="0"/>
        <v>0</v>
      </c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6.5">
      <c r="A64" s="2">
        <f t="shared" si="1"/>
        <v>54</v>
      </c>
      <c r="B64" s="3"/>
      <c r="C64" s="2"/>
      <c r="D64" s="4"/>
      <c r="E64" s="4"/>
      <c r="F64" s="4"/>
      <c r="G64" s="4">
        <f t="shared" si="0"/>
        <v>0</v>
      </c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6.5">
      <c r="A65" s="2">
        <f t="shared" si="1"/>
        <v>55</v>
      </c>
      <c r="B65" s="3"/>
      <c r="C65" s="2"/>
      <c r="D65" s="4"/>
      <c r="E65" s="4"/>
      <c r="F65" s="4"/>
      <c r="G65" s="4">
        <f t="shared" si="0"/>
        <v>0</v>
      </c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6.5">
      <c r="A66" s="2">
        <f t="shared" si="1"/>
        <v>56</v>
      </c>
      <c r="B66" s="3"/>
      <c r="C66" s="2"/>
      <c r="D66" s="4"/>
      <c r="E66" s="4"/>
      <c r="F66" s="4"/>
      <c r="G66" s="4">
        <f t="shared" si="0"/>
        <v>0</v>
      </c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6.5">
      <c r="A67" s="2">
        <f t="shared" si="1"/>
        <v>57</v>
      </c>
      <c r="B67" s="3"/>
      <c r="C67" s="2"/>
      <c r="D67" s="4"/>
      <c r="E67" s="4"/>
      <c r="F67" s="4"/>
      <c r="G67" s="4">
        <f t="shared" si="0"/>
        <v>0</v>
      </c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6.5">
      <c r="A68" s="2">
        <f t="shared" si="1"/>
        <v>58</v>
      </c>
      <c r="B68" s="3"/>
      <c r="C68" s="2"/>
      <c r="D68" s="4"/>
      <c r="E68" s="4"/>
      <c r="F68" s="4"/>
      <c r="G68" s="4">
        <f t="shared" si="0"/>
        <v>0</v>
      </c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6.5">
      <c r="A69" s="2">
        <f t="shared" si="1"/>
        <v>59</v>
      </c>
      <c r="B69" s="3"/>
      <c r="C69" s="2"/>
      <c r="D69" s="4"/>
      <c r="E69" s="4"/>
      <c r="F69" s="4"/>
      <c r="G69" s="4">
        <f t="shared" si="0"/>
        <v>0</v>
      </c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6.5">
      <c r="A70" s="2">
        <f t="shared" si="1"/>
        <v>60</v>
      </c>
      <c r="B70" s="3"/>
      <c r="C70" s="2"/>
      <c r="D70" s="4"/>
      <c r="E70" s="4"/>
      <c r="F70" s="4"/>
      <c r="G70" s="4">
        <f t="shared" si="0"/>
        <v>0</v>
      </c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6.5">
      <c r="A71" s="2">
        <f t="shared" si="1"/>
        <v>61</v>
      </c>
      <c r="B71" s="3"/>
      <c r="C71" s="2"/>
      <c r="D71" s="4"/>
      <c r="E71" s="4"/>
      <c r="F71" s="4"/>
      <c r="G71" s="4">
        <f t="shared" si="0"/>
        <v>0</v>
      </c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6.5">
      <c r="A72" s="2">
        <f t="shared" si="1"/>
        <v>62</v>
      </c>
      <c r="B72" s="3"/>
      <c r="C72" s="2"/>
      <c r="D72" s="4"/>
      <c r="E72" s="4"/>
      <c r="F72" s="4"/>
      <c r="G72" s="4">
        <f t="shared" si="0"/>
        <v>0</v>
      </c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6.5">
      <c r="A73" s="2">
        <f t="shared" si="1"/>
        <v>63</v>
      </c>
      <c r="B73" s="3"/>
      <c r="C73" s="2"/>
      <c r="D73" s="4"/>
      <c r="E73" s="4"/>
      <c r="F73" s="4"/>
      <c r="G73" s="4">
        <f t="shared" si="0"/>
        <v>0</v>
      </c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6.5">
      <c r="A74" s="2">
        <f t="shared" si="1"/>
        <v>64</v>
      </c>
      <c r="B74" s="3"/>
      <c r="C74" s="2"/>
      <c r="D74" s="4"/>
      <c r="E74" s="4"/>
      <c r="F74" s="4"/>
      <c r="G74" s="4">
        <f t="shared" si="0"/>
        <v>0</v>
      </c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6.5">
      <c r="A75" s="2">
        <f t="shared" si="1"/>
        <v>65</v>
      </c>
      <c r="B75" s="3"/>
      <c r="C75" s="2"/>
      <c r="D75" s="4"/>
      <c r="E75" s="4"/>
      <c r="F75" s="4"/>
      <c r="G75" s="4">
        <f aca="true" t="shared" si="2" ref="G75:G106">(100*D75)+(100*E75)+(100*F75)</f>
        <v>0</v>
      </c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6.5">
      <c r="A76" s="2">
        <f t="shared" si="1"/>
        <v>66</v>
      </c>
      <c r="B76" s="3"/>
      <c r="C76" s="2"/>
      <c r="D76" s="4"/>
      <c r="E76" s="4"/>
      <c r="F76" s="4"/>
      <c r="G76" s="4">
        <f t="shared" si="2"/>
        <v>0</v>
      </c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6.5">
      <c r="A77" s="2">
        <f aca="true" t="shared" si="3" ref="A77:A106">A76+1</f>
        <v>67</v>
      </c>
      <c r="B77" s="3"/>
      <c r="C77" s="2"/>
      <c r="D77" s="4"/>
      <c r="E77" s="4"/>
      <c r="F77" s="4"/>
      <c r="G77" s="4">
        <f t="shared" si="2"/>
        <v>0</v>
      </c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6.5">
      <c r="A78" s="2">
        <f t="shared" si="3"/>
        <v>68</v>
      </c>
      <c r="B78" s="3"/>
      <c r="C78" s="2"/>
      <c r="D78" s="4"/>
      <c r="E78" s="4"/>
      <c r="F78" s="4"/>
      <c r="G78" s="4">
        <f t="shared" si="2"/>
        <v>0</v>
      </c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6.5">
      <c r="A79" s="2">
        <f t="shared" si="3"/>
        <v>69</v>
      </c>
      <c r="B79" s="3"/>
      <c r="C79" s="2"/>
      <c r="D79" s="4"/>
      <c r="E79" s="4"/>
      <c r="F79" s="4"/>
      <c r="G79" s="4">
        <f t="shared" si="2"/>
        <v>0</v>
      </c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6.5">
      <c r="A80" s="2">
        <f t="shared" si="3"/>
        <v>70</v>
      </c>
      <c r="B80" s="3"/>
      <c r="C80" s="2"/>
      <c r="D80" s="4"/>
      <c r="E80" s="4"/>
      <c r="F80" s="4"/>
      <c r="G80" s="4">
        <f t="shared" si="2"/>
        <v>0</v>
      </c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6.5">
      <c r="A81" s="2">
        <f t="shared" si="3"/>
        <v>71</v>
      </c>
      <c r="B81" s="3"/>
      <c r="C81" s="2"/>
      <c r="D81" s="4"/>
      <c r="E81" s="4"/>
      <c r="F81" s="4"/>
      <c r="G81" s="4">
        <f t="shared" si="2"/>
        <v>0</v>
      </c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6.5">
      <c r="A82" s="2">
        <f t="shared" si="3"/>
        <v>72</v>
      </c>
      <c r="B82" s="3"/>
      <c r="C82" s="2"/>
      <c r="D82" s="4"/>
      <c r="E82" s="4"/>
      <c r="F82" s="4"/>
      <c r="G82" s="4">
        <f t="shared" si="2"/>
        <v>0</v>
      </c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6.5">
      <c r="A83" s="2">
        <f t="shared" si="3"/>
        <v>73</v>
      </c>
      <c r="B83" s="3"/>
      <c r="C83" s="2"/>
      <c r="D83" s="4"/>
      <c r="E83" s="4"/>
      <c r="F83" s="4"/>
      <c r="G83" s="4">
        <f t="shared" si="2"/>
        <v>0</v>
      </c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6.5">
      <c r="A84" s="2">
        <f t="shared" si="3"/>
        <v>74</v>
      </c>
      <c r="B84" s="3"/>
      <c r="C84" s="2"/>
      <c r="D84" s="4"/>
      <c r="E84" s="4"/>
      <c r="F84" s="4"/>
      <c r="G84" s="4">
        <f t="shared" si="2"/>
        <v>0</v>
      </c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6.5">
      <c r="A85" s="2">
        <f t="shared" si="3"/>
        <v>75</v>
      </c>
      <c r="B85" s="3"/>
      <c r="C85" s="2"/>
      <c r="D85" s="4"/>
      <c r="E85" s="4"/>
      <c r="F85" s="4"/>
      <c r="G85" s="4">
        <f t="shared" si="2"/>
        <v>0</v>
      </c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6.5">
      <c r="A86" s="2">
        <f t="shared" si="3"/>
        <v>76</v>
      </c>
      <c r="B86" s="3"/>
      <c r="C86" s="2"/>
      <c r="D86" s="4"/>
      <c r="E86" s="4"/>
      <c r="F86" s="4"/>
      <c r="G86" s="4">
        <f t="shared" si="2"/>
        <v>0</v>
      </c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6.5">
      <c r="A87" s="2">
        <f t="shared" si="3"/>
        <v>77</v>
      </c>
      <c r="B87" s="3"/>
      <c r="C87" s="2"/>
      <c r="D87" s="4"/>
      <c r="E87" s="4"/>
      <c r="F87" s="4"/>
      <c r="G87" s="4">
        <f t="shared" si="2"/>
        <v>0</v>
      </c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6.5">
      <c r="A88" s="2">
        <f t="shared" si="3"/>
        <v>78</v>
      </c>
      <c r="B88" s="3"/>
      <c r="C88" s="2"/>
      <c r="D88" s="4"/>
      <c r="E88" s="4"/>
      <c r="F88" s="4"/>
      <c r="G88" s="4">
        <f t="shared" si="2"/>
        <v>0</v>
      </c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6.5">
      <c r="A89" s="2">
        <f t="shared" si="3"/>
        <v>79</v>
      </c>
      <c r="B89" s="3"/>
      <c r="C89" s="2"/>
      <c r="D89" s="4"/>
      <c r="E89" s="4"/>
      <c r="F89" s="4"/>
      <c r="G89" s="4">
        <f t="shared" si="2"/>
        <v>0</v>
      </c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6.5">
      <c r="A90" s="2">
        <f t="shared" si="3"/>
        <v>80</v>
      </c>
      <c r="B90" s="3"/>
      <c r="C90" s="2"/>
      <c r="D90" s="4"/>
      <c r="E90" s="4"/>
      <c r="F90" s="4"/>
      <c r="G90" s="4">
        <f t="shared" si="2"/>
        <v>0</v>
      </c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6.5">
      <c r="A91" s="2">
        <f t="shared" si="3"/>
        <v>81</v>
      </c>
      <c r="B91" s="3"/>
      <c r="C91" s="2"/>
      <c r="D91" s="4"/>
      <c r="E91" s="4"/>
      <c r="F91" s="4"/>
      <c r="G91" s="4">
        <f t="shared" si="2"/>
        <v>0</v>
      </c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6.5">
      <c r="A92" s="2">
        <f t="shared" si="3"/>
        <v>82</v>
      </c>
      <c r="B92" s="3"/>
      <c r="C92" s="2"/>
      <c r="D92" s="4"/>
      <c r="E92" s="4"/>
      <c r="F92" s="4"/>
      <c r="G92" s="4">
        <f t="shared" si="2"/>
        <v>0</v>
      </c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6.5">
      <c r="A93" s="2">
        <f t="shared" si="3"/>
        <v>83</v>
      </c>
      <c r="B93" s="3"/>
      <c r="C93" s="2"/>
      <c r="D93" s="4"/>
      <c r="E93" s="4"/>
      <c r="F93" s="4"/>
      <c r="G93" s="4">
        <f t="shared" si="2"/>
        <v>0</v>
      </c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6.5">
      <c r="A94" s="2">
        <f t="shared" si="3"/>
        <v>84</v>
      </c>
      <c r="B94" s="3"/>
      <c r="C94" s="2"/>
      <c r="D94" s="4"/>
      <c r="E94" s="4"/>
      <c r="F94" s="4"/>
      <c r="G94" s="4">
        <f t="shared" si="2"/>
        <v>0</v>
      </c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6.5">
      <c r="A95" s="2">
        <f t="shared" si="3"/>
        <v>85</v>
      </c>
      <c r="B95" s="3"/>
      <c r="C95" s="2"/>
      <c r="D95" s="4"/>
      <c r="E95" s="4"/>
      <c r="F95" s="4"/>
      <c r="G95" s="4">
        <f t="shared" si="2"/>
        <v>0</v>
      </c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6.5">
      <c r="A96" s="2">
        <f t="shared" si="3"/>
        <v>86</v>
      </c>
      <c r="B96" s="3"/>
      <c r="C96" s="2"/>
      <c r="D96" s="4"/>
      <c r="E96" s="4"/>
      <c r="F96" s="4"/>
      <c r="G96" s="4">
        <f t="shared" si="2"/>
        <v>0</v>
      </c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6.5">
      <c r="A97" s="2">
        <f t="shared" si="3"/>
        <v>87</v>
      </c>
      <c r="B97" s="3"/>
      <c r="C97" s="2"/>
      <c r="D97" s="4"/>
      <c r="E97" s="4"/>
      <c r="F97" s="4"/>
      <c r="G97" s="4">
        <f t="shared" si="2"/>
        <v>0</v>
      </c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6.5">
      <c r="A98" s="2">
        <f t="shared" si="3"/>
        <v>88</v>
      </c>
      <c r="B98" s="3"/>
      <c r="C98" s="2"/>
      <c r="D98" s="4"/>
      <c r="E98" s="4"/>
      <c r="F98" s="4"/>
      <c r="G98" s="4">
        <f t="shared" si="2"/>
        <v>0</v>
      </c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6.5">
      <c r="A99" s="2">
        <f t="shared" si="3"/>
        <v>89</v>
      </c>
      <c r="B99" s="3"/>
      <c r="C99" s="2"/>
      <c r="D99" s="4"/>
      <c r="E99" s="4"/>
      <c r="F99" s="4"/>
      <c r="G99" s="4">
        <f t="shared" si="2"/>
        <v>0</v>
      </c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6.5">
      <c r="A100" s="2">
        <f t="shared" si="3"/>
        <v>90</v>
      </c>
      <c r="B100" s="3"/>
      <c r="C100" s="2"/>
      <c r="D100" s="4"/>
      <c r="E100" s="4"/>
      <c r="F100" s="4"/>
      <c r="G100" s="4">
        <f t="shared" si="2"/>
        <v>0</v>
      </c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6.5">
      <c r="A101" s="2">
        <f t="shared" si="3"/>
        <v>91</v>
      </c>
      <c r="B101" s="3"/>
      <c r="C101" s="2"/>
      <c r="D101" s="4"/>
      <c r="E101" s="4"/>
      <c r="F101" s="4"/>
      <c r="G101" s="4">
        <f t="shared" si="2"/>
        <v>0</v>
      </c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6.5">
      <c r="A102" s="2">
        <f t="shared" si="3"/>
        <v>92</v>
      </c>
      <c r="B102" s="3"/>
      <c r="C102" s="2"/>
      <c r="D102" s="4"/>
      <c r="E102" s="4"/>
      <c r="F102" s="4"/>
      <c r="G102" s="4">
        <f t="shared" si="2"/>
        <v>0</v>
      </c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6.5">
      <c r="A103" s="2">
        <f t="shared" si="3"/>
        <v>93</v>
      </c>
      <c r="B103" s="3"/>
      <c r="C103" s="2"/>
      <c r="D103" s="4"/>
      <c r="E103" s="4"/>
      <c r="F103" s="4"/>
      <c r="G103" s="4">
        <f t="shared" si="2"/>
        <v>0</v>
      </c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6.5">
      <c r="A104" s="2">
        <f t="shared" si="3"/>
        <v>94</v>
      </c>
      <c r="B104" s="3"/>
      <c r="C104" s="2"/>
      <c r="D104" s="4"/>
      <c r="E104" s="4"/>
      <c r="F104" s="4"/>
      <c r="G104" s="4">
        <f t="shared" si="2"/>
        <v>0</v>
      </c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6.5">
      <c r="A105" s="2">
        <f t="shared" si="3"/>
        <v>95</v>
      </c>
      <c r="B105" s="3"/>
      <c r="C105" s="2"/>
      <c r="D105" s="4"/>
      <c r="E105" s="4"/>
      <c r="F105" s="4"/>
      <c r="G105" s="4">
        <f t="shared" si="2"/>
        <v>0</v>
      </c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6.5">
      <c r="A106" s="2">
        <f t="shared" si="3"/>
        <v>96</v>
      </c>
      <c r="B106" s="3"/>
      <c r="C106" s="2"/>
      <c r="D106" s="4"/>
      <c r="E106" s="4"/>
      <c r="F106" s="4"/>
      <c r="G106" s="4">
        <f t="shared" si="2"/>
        <v>0</v>
      </c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281" ht="19.5">
      <c r="B281" s="5" t="s">
        <v>38</v>
      </c>
    </row>
    <row r="282" ht="19.5">
      <c r="B282" s="5" t="s">
        <v>21</v>
      </c>
    </row>
    <row r="283" ht="19.5">
      <c r="B283" s="5" t="s">
        <v>22</v>
      </c>
    </row>
    <row r="284" ht="19.5">
      <c r="B284" s="5" t="s">
        <v>23</v>
      </c>
    </row>
    <row r="285" ht="19.5">
      <c r="B285" s="5" t="s">
        <v>24</v>
      </c>
    </row>
    <row r="286" ht="19.5">
      <c r="B286" s="5" t="s">
        <v>25</v>
      </c>
    </row>
    <row r="287" ht="19.5">
      <c r="B287" s="5" t="s">
        <v>26</v>
      </c>
    </row>
    <row r="288" ht="19.5">
      <c r="B288" s="5" t="s">
        <v>27</v>
      </c>
    </row>
    <row r="289" ht="19.5">
      <c r="B289" s="5" t="s">
        <v>28</v>
      </c>
    </row>
    <row r="290" ht="19.5">
      <c r="B290" s="5" t="s">
        <v>30</v>
      </c>
    </row>
    <row r="291" ht="19.5">
      <c r="B291" s="5" t="s">
        <v>29</v>
      </c>
    </row>
    <row r="292" ht="19.5">
      <c r="B292" s="5" t="s">
        <v>31</v>
      </c>
    </row>
    <row r="293" ht="19.5">
      <c r="B293" s="5" t="s">
        <v>32</v>
      </c>
    </row>
    <row r="294" ht="19.5">
      <c r="B294" s="5" t="s">
        <v>33</v>
      </c>
    </row>
    <row r="295" ht="19.5">
      <c r="B295" s="5" t="s">
        <v>34</v>
      </c>
    </row>
    <row r="296" ht="19.5">
      <c r="B296" s="5" t="s">
        <v>35</v>
      </c>
    </row>
    <row r="297" ht="19.5">
      <c r="B297" s="5" t="s">
        <v>36</v>
      </c>
    </row>
    <row r="298" ht="19.5">
      <c r="B298" s="5" t="s">
        <v>37</v>
      </c>
    </row>
  </sheetData>
  <sheetProtection password="CDE9" sheet="1" objects="1" scenarios="1"/>
  <protectedRanges>
    <protectedRange password="CDE9" sqref="B11:K106" name="範圍1"/>
  </protectedRanges>
  <mergeCells count="8">
    <mergeCell ref="A1:G1"/>
    <mergeCell ref="A3:H3"/>
    <mergeCell ref="A5:H5"/>
    <mergeCell ref="A6:H6"/>
    <mergeCell ref="A4:H4"/>
    <mergeCell ref="A2:B2"/>
    <mergeCell ref="C2:D2"/>
    <mergeCell ref="F2:G2"/>
  </mergeCells>
  <dataValidations count="2">
    <dataValidation type="list" allowBlank="1" showInputMessage="1" showErrorMessage="1" sqref="B9">
      <formula1>$B$11:$B$12</formula1>
    </dataValidation>
    <dataValidation type="list" allowBlank="1" showInputMessage="1" showErrorMessage="1" sqref="B10:B106">
      <formula1>$B$281:$B$298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8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2015-03-22T14:09:25Z</dcterms:created>
  <dcterms:modified xsi:type="dcterms:W3CDTF">2006-01-27T09:34:41Z</dcterms:modified>
  <cp:category/>
  <cp:version/>
  <cp:contentType/>
  <cp:contentStatus/>
</cp:coreProperties>
</file>